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BOŽANA\IZVJEŠTAJ O TROŠENJU PRORAČUNSKOG KORISNIKA\2026\"/>
    </mc:Choice>
  </mc:AlternateContent>
  <xr:revisionPtr revIDLastSave="0" documentId="13_ncr:1_{B261EF0E-66C2-4BCD-ABDF-2527FFFBADFB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E22" i="3" l="1"/>
  <c r="C12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<sst xmlns="http://schemas.openxmlformats.org/spreadsheetml/2006/main" count="947" uniqueCount="264">
  <si>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</si>
  <si>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</si>
  <si>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</si>
  <si>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</si>
  <si>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</si>
  <si>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</si>
  <si>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</si>
  <si>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</si>
  <si>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</si>
  <si>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</si>
  <si>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</si>
  <si>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</si>
  <si>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</si>
  <si>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</si>
  <si>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</si>
  <si>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</si>
  <si>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</si>
  <si>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</si>
  <si>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</si>
  <si>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</si>
  <si>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</si>
  <si>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</si>
  <si>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</si>
  <si>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</si>
  <si>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</si>
  <si>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</si>
  <si>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</si>
  <si>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</si>
  <si>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</si>
  <si>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</si>
  <si>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</si>
  <si>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</si>
  <si>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</si>
  <si>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</si>
  <si>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</si>
  <si>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</si>
  <si>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</si>
  <si>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</si>
  <si>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</si>
  <si>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</si>
  <si>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</si>
  <si>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</si>
  <si>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</si>
  <si>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</si>
  <si>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</si>
  <si>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</si>
  <si>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</si>
  <si>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</si>
  <si>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</si>
  <si>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</si>
  <si>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</si>
  <si>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</si>
  <si>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</si>
  <si>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</si>
  <si>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</si>
  <si>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</si>
  <si>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</si>
  <si>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</si>
  <si>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</si>
  <si>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</si>
  <si>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</si>
  <si>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</si>
  <si>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</si>
  <si>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</si>
  <si>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</si>
  <si>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</si>
  <si>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</si>
  <si>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</si>
  <si>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</si>
  <si>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</si>
  <si>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</si>
  <si>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</si>
  <si>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</si>
  <si>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</si>
  <si>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</si>
  <si>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</si>
  <si>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</si>
  <si>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</si>
  <si>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</si>
  <si>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</si>
  <si>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</si>
  <si>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</si>
  <si>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</si>
  <si>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</si>
  <si>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</si>
  <si>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</si>
  <si>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</si>
  <si>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</si>
  <si>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</si>
  <si>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</si>
  <si>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</si>
  <si>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</si>
  <si>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</si>
  <si>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</si>
  <si>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</si>
  <si>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</si>
  <si>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</si>
  <si>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</si>
  <si>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</si>
  <si>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</si>
  <si>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</si>
  <si>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</si>
  <si>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</si>
  <si>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</si>
  <si>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</si>
  <si>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</si>
  <si>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</si>
  <si>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</si>
  <si>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</si>
  <si>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</si>
  <si>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</si>
  <si>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</si>
  <si>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</si>
  <si>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</si>
  <si>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</si>
  <si>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</si>
  <si>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</si>
  <si>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</si>
  <si>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</si>
  <si>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</si>
  <si>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</si>
  <si>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</si>
  <si>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</si>
  <si>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</si>
  <si>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</si>
  <si>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</si>
  <si>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</si>
  <si>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</si>
  <si>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</si>
  <si>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</si>
  <si>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</si>
  <si>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</si>
  <si>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</si>
  <si>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</si>
  <si>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</si>
  <si>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</si>
  <si>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</si>
  <si>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</si>
  <si>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</si>
  <si>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</si>
  <si>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</si>
  <si>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</si>
  <si>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</si>
  <si>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</si>
  <si>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</si>
  <si>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</si>
  <si>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</si>
  <si>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</si>
  <si>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</si>
  <si>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</si>
  <si>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</si>
  <si>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</si>
  <si>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</si>
  <si>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</si>
  <si>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</si>
  <si>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</si>
  <si>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</si>
  <si>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</si>
  <si>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</si>
  <si>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</si>
  <si>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</si>
  <si>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</si>
  <si>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</si>
  <si>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</si>
  <si>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</si>
  <si>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</si>
  <si>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</si>
  <si>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</si>
  <si>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</si>
  <si>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</si>
  <si>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</si>
  <si>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</si>
  <si>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</si>
  <si>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</si>
  <si>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</si>
  <si>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</si>
  <si>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</si>
  <si>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</si>
  <si>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</si>
  <si>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</si>
  <si>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</si>
  <si>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</si>
  <si>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</si>
  <si>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</si>
  <si>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</si>
  <si>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</si>
  <si>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</si>
  <si>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</si>
  <si>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</si>
  <si>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</si>
  <si>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</si>
  <si>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</si>
  <si>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</si>
  <si>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</si>
  <si>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</si>
  <si>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</si>
  <si>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</si>
  <si>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</si>
  <si>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</si>
  <si>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</si>
  <si>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</si>
  <si>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</si>
  <si>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</si>
  <si>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</si>
  <si>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</si>
  <si>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</si>
  <si>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</si>
  <si>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</si>
  <si>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</si>
  <si>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</si>
  <si>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</si>
  <si>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</si>
  <si>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</si>
  <si>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</si>
  <si>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</si>
  <si>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</si>
  <si>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</si>
  <si>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</si>
  <si>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</si>
  <si>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</si>
  <si>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</si>
  <si>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</si>
  <si>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</si>
  <si>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</si>
  <si>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</si>
  <si>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</si>
  <si>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</si>
  <si>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</si>
  <si>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</si>
  <si>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</si>
  <si>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</si>
  <si>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</si>
  <si>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</si>
  <si>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</si>
  <si>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NAKNADE GRAĐANIMA I KUĆANSTVIMA</t>
  </si>
  <si>
    <t>TABONO J.D.O.O.</t>
  </si>
  <si>
    <t>19736682101</t>
  </si>
  <si>
    <t>3222-MATERIJAL I SIROVINE</t>
  </si>
  <si>
    <t>54030208881</t>
  </si>
  <si>
    <t>TRESTENO</t>
  </si>
  <si>
    <t>PRIMORAC D.O.O.</t>
  </si>
  <si>
    <t xml:space="preserve">RAIFFEISENBANK AUSTRIA D.D.  </t>
  </si>
  <si>
    <t>3431-BANKARSKE USLUGE I USLUGE PLATNOG PROMETA</t>
  </si>
  <si>
    <t>SVIJET MEDIJA D.O.O.</t>
  </si>
  <si>
    <t>HEP OPSKRBA</t>
  </si>
  <si>
    <t>PRIMA D.O.O.</t>
  </si>
  <si>
    <t>NARODNE NOVINE D.D.</t>
  </si>
  <si>
    <t>ZAVOD ZA JAVNO ZDRAVSTVO DUBROVAČKO-NERETVANSKE ŽUPANIJE</t>
  </si>
  <si>
    <t>MOZAIK KNJIGA D.O.O.</t>
  </si>
  <si>
    <t>VODOVOD D.O.O.</t>
  </si>
  <si>
    <t>ČISTOĆA D.O.O.</t>
  </si>
  <si>
    <t>INC D.O.O.</t>
  </si>
  <si>
    <t>08622180689</t>
  </si>
  <si>
    <t>57010186553</t>
  </si>
  <si>
    <t>22682311882</t>
  </si>
  <si>
    <t>64546066176</t>
  </si>
  <si>
    <t>93325661787</t>
  </si>
  <si>
    <t>32652482960</t>
  </si>
  <si>
    <t>VIŠKOVO</t>
  </si>
  <si>
    <t>Dubrovnik, 18.02.2026.</t>
  </si>
  <si>
    <t>4241-KNJIGE</t>
  </si>
  <si>
    <t>3221-UREDSKI MATERIJAL I OSTALI MATERIJALNI RASHODI</t>
  </si>
  <si>
    <t>3236-ZDRAVSTVENE I VETERINARSKE USLUGE</t>
  </si>
  <si>
    <t>3234-KOMUNALNE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</si>
</sst>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1" applyFont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25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3" t="s">
        <v>226</v>
      </c>
      <c r="B5" s="44"/>
      <c r="C5" s="44"/>
      <c r="D5" s="44"/>
      <c r="E5" s="44"/>
      <c r="F5" s="45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0" t="s">
        <v>77</v>
      </c>
      <c r="D7" s="31" t="s">
        <v>25</v>
      </c>
      <c r="E7" s="29">
        <v>1415.34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228</v>
      </c>
      <c r="C8" s="40" t="s">
        <v>238</v>
      </c>
      <c r="D8" s="31" t="s">
        <v>239</v>
      </c>
      <c r="E8" s="29">
        <v>51</v>
      </c>
      <c r="F8" s="28" t="s">
        <v>229</v>
      </c>
    </row>
    <row r="9" spans="1:6" s="30" customFormat="1" ht="19.95" customHeight="1" x14ac:dyDescent="0.3">
      <c r="A9" s="27">
        <v>3</v>
      </c>
      <c r="B9" s="31" t="s">
        <v>243</v>
      </c>
      <c r="C9" s="60" t="s">
        <v>252</v>
      </c>
      <c r="D9" s="31" t="s">
        <v>10</v>
      </c>
      <c r="E9" s="29">
        <v>79.989999999999995</v>
      </c>
      <c r="F9" s="28" t="s">
        <v>260</v>
      </c>
    </row>
    <row r="10" spans="1:6" s="30" customFormat="1" ht="19.95" customHeight="1" x14ac:dyDescent="0.3">
      <c r="A10" s="27">
        <v>4</v>
      </c>
      <c r="B10" s="31" t="s">
        <v>248</v>
      </c>
      <c r="C10" s="60" t="s">
        <v>253</v>
      </c>
      <c r="D10" s="31" t="s">
        <v>10</v>
      </c>
      <c r="E10" s="29">
        <v>739.47</v>
      </c>
      <c r="F10" s="28" t="s">
        <v>260</v>
      </c>
    </row>
    <row r="11" spans="1:6" s="30" customFormat="1" ht="19.95" customHeight="1" x14ac:dyDescent="0.3">
      <c r="A11" s="27">
        <v>5</v>
      </c>
      <c r="B11" s="31" t="s">
        <v>244</v>
      </c>
      <c r="C11" s="60" t="s">
        <v>110</v>
      </c>
      <c r="D11" s="31" t="s">
        <v>10</v>
      </c>
      <c r="E11" s="29">
        <v>1661.24</v>
      </c>
      <c r="F11" s="28" t="s">
        <v>229</v>
      </c>
    </row>
    <row r="12" spans="1:6" s="30" customFormat="1" ht="19.95" customHeight="1" x14ac:dyDescent="0.3">
      <c r="A12" s="27">
        <v>6</v>
      </c>
      <c r="B12" s="31" t="s">
        <v>245</v>
      </c>
      <c r="C12" s="60" t="s">
        <v>254</v>
      </c>
      <c r="D12" s="31" t="s">
        <v>25</v>
      </c>
      <c r="E12" s="29">
        <v>426.43</v>
      </c>
      <c r="F12" s="28" t="s">
        <v>261</v>
      </c>
    </row>
    <row r="13" spans="1:6" s="30" customFormat="1" ht="19.95" customHeight="1" x14ac:dyDescent="0.3">
      <c r="A13" s="27">
        <v>7</v>
      </c>
      <c r="B13" s="31" t="s">
        <v>246</v>
      </c>
      <c r="C13" s="60" t="s">
        <v>255</v>
      </c>
      <c r="D13" s="31" t="s">
        <v>10</v>
      </c>
      <c r="E13" s="29">
        <v>395.03999999999996</v>
      </c>
      <c r="F13" s="28" t="s">
        <v>261</v>
      </c>
    </row>
    <row r="14" spans="1:6" s="30" customFormat="1" ht="19.95" customHeight="1" x14ac:dyDescent="0.3">
      <c r="A14" s="27">
        <v>8</v>
      </c>
      <c r="B14" s="31" t="s">
        <v>247</v>
      </c>
      <c r="C14" s="60" t="s">
        <v>178</v>
      </c>
      <c r="D14" s="31" t="s">
        <v>25</v>
      </c>
      <c r="E14" s="29">
        <v>212.5</v>
      </c>
      <c r="F14" s="28" t="s">
        <v>262</v>
      </c>
    </row>
    <row r="15" spans="1:6" s="30" customFormat="1" ht="19.95" customHeight="1" x14ac:dyDescent="0.3">
      <c r="A15" s="27">
        <v>9</v>
      </c>
      <c r="B15" s="31" t="s">
        <v>240</v>
      </c>
      <c r="C15" s="60" t="s">
        <v>256</v>
      </c>
      <c r="D15" s="31" t="s">
        <v>25</v>
      </c>
      <c r="E15" s="29">
        <v>2438.42</v>
      </c>
      <c r="F15" s="28" t="s">
        <v>261</v>
      </c>
    </row>
    <row r="16" spans="1:6" s="30" customFormat="1" ht="19.95" customHeight="1" x14ac:dyDescent="0.3">
      <c r="A16" s="27">
        <v>10</v>
      </c>
      <c r="B16" s="31" t="s">
        <v>249</v>
      </c>
      <c r="C16" s="60" t="s">
        <v>175</v>
      </c>
      <c r="D16" s="31" t="s">
        <v>25</v>
      </c>
      <c r="E16" s="29">
        <v>1215.0500000000002</v>
      </c>
      <c r="F16" s="28" t="s">
        <v>263</v>
      </c>
    </row>
    <row r="17" spans="1:6" s="30" customFormat="1" ht="19.95" customHeight="1" x14ac:dyDescent="0.3">
      <c r="A17" s="27">
        <v>11</v>
      </c>
      <c r="B17" s="31" t="s">
        <v>250</v>
      </c>
      <c r="C17" s="60" t="s">
        <v>72</v>
      </c>
      <c r="D17" s="31" t="s">
        <v>25</v>
      </c>
      <c r="E17" s="29">
        <v>287.35000000000002</v>
      </c>
      <c r="F17" s="28" t="s">
        <v>263</v>
      </c>
    </row>
    <row r="18" spans="1:6" s="30" customFormat="1" ht="19.95" customHeight="1" x14ac:dyDescent="0.3">
      <c r="A18" s="27">
        <v>13</v>
      </c>
      <c r="B18" s="31" t="s">
        <v>251</v>
      </c>
      <c r="C18" s="60" t="s">
        <v>257</v>
      </c>
      <c r="D18" s="31" t="s">
        <v>258</v>
      </c>
      <c r="E18" s="29">
        <v>3160</v>
      </c>
      <c r="F18" s="28" t="s">
        <v>261</v>
      </c>
    </row>
    <row r="19" spans="1:6" s="30" customFormat="1" ht="19.95" customHeight="1" x14ac:dyDescent="0.3">
      <c r="A19" s="27">
        <v>14</v>
      </c>
      <c r="B19" s="31" t="s">
        <v>232</v>
      </c>
      <c r="C19" s="60" t="s">
        <v>233</v>
      </c>
      <c r="D19" s="41" t="s">
        <v>10</v>
      </c>
      <c r="E19" s="29">
        <v>305.07</v>
      </c>
      <c r="F19" s="42" t="s">
        <v>229</v>
      </c>
    </row>
    <row r="20" spans="1:6" ht="19.95" customHeight="1" x14ac:dyDescent="0.3">
      <c r="A20" s="27">
        <v>15</v>
      </c>
      <c r="B20" s="41" t="s">
        <v>235</v>
      </c>
      <c r="C20" s="60" t="s">
        <v>236</v>
      </c>
      <c r="D20" s="41" t="s">
        <v>25</v>
      </c>
      <c r="E20" s="29">
        <v>2762.79</v>
      </c>
      <c r="F20" s="42" t="s">
        <v>237</v>
      </c>
    </row>
    <row r="21" spans="1:6" ht="19.95" customHeight="1" x14ac:dyDescent="0.3">
      <c r="A21" s="27">
        <v>16</v>
      </c>
      <c r="B21" s="41" t="s">
        <v>241</v>
      </c>
      <c r="C21" s="60" t="s">
        <v>151</v>
      </c>
      <c r="D21" s="41" t="s">
        <v>25</v>
      </c>
      <c r="E21" s="29">
        <v>109.13</v>
      </c>
      <c r="F21" s="42" t="s">
        <v>242</v>
      </c>
    </row>
    <row r="22" spans="1:6" ht="19.95" customHeight="1" x14ac:dyDescent="0.3">
      <c r="A22" s="46" t="s">
        <v>217</v>
      </c>
      <c r="B22" s="47"/>
      <c r="C22" s="47"/>
      <c r="D22" s="48"/>
      <c r="E22" s="22">
        <f>SUM(E7:E21)</f>
        <v>15258.819999999998</v>
      </c>
      <c r="F22" s="23"/>
    </row>
    <row r="23" spans="1:6" ht="19.95" customHeight="1" x14ac:dyDescent="0.3"/>
    <row r="24" spans="1:6" ht="19.95" customHeight="1" x14ac:dyDescent="0.3">
      <c r="A24" s="16" t="s">
        <v>259</v>
      </c>
      <c r="E24" s="16" t="s">
        <v>225</v>
      </c>
    </row>
    <row r="25" spans="1:6" ht="19.95" customHeight="1" x14ac:dyDescent="0.3">
      <c r="E25" s="21" t="s">
        <v>224</v>
      </c>
    </row>
  </sheetData>
  <mergeCells count="2">
    <mergeCell ref="A5:F5"/>
    <mergeCell ref="A22:D2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7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5" t="s">
        <v>222</v>
      </c>
      <c r="B5" s="55"/>
      <c r="C5" s="55"/>
    </row>
    <row r="6" spans="1:3" s="10" customFormat="1" ht="20.399999999999999" customHeight="1" x14ac:dyDescent="0.3">
      <c r="A6" s="43" t="s">
        <v>218</v>
      </c>
      <c r="B6" s="45"/>
      <c r="C6" s="25" t="s">
        <v>214</v>
      </c>
    </row>
    <row r="7" spans="1:3" ht="19.95" customHeight="1" x14ac:dyDescent="0.3">
      <c r="A7" s="56" t="s">
        <v>227</v>
      </c>
      <c r="B7" s="57"/>
      <c r="C7" s="38">
        <v>183016.44</v>
      </c>
    </row>
    <row r="8" spans="1:3" ht="19.95" customHeight="1" x14ac:dyDescent="0.3">
      <c r="A8" s="57" t="s">
        <v>219</v>
      </c>
      <c r="B8" s="58"/>
      <c r="C8" s="38">
        <v>27911.88</v>
      </c>
    </row>
    <row r="9" spans="1:3" ht="19.95" customHeight="1" x14ac:dyDescent="0.3">
      <c r="A9" s="53" t="s">
        <v>220</v>
      </c>
      <c r="B9" s="54"/>
      <c r="C9" s="38">
        <v>4229.55</v>
      </c>
    </row>
    <row r="10" spans="1:3" s="33" customFormat="1" ht="19.95" customHeight="1" x14ac:dyDescent="0.3">
      <c r="A10" s="49" t="s">
        <v>221</v>
      </c>
      <c r="B10" s="50"/>
      <c r="C10" s="39">
        <v>388</v>
      </c>
    </row>
    <row r="11" spans="1:3" s="33" customFormat="1" ht="19.95" customHeight="1" x14ac:dyDescent="0.3">
      <c r="A11" s="57" t="s">
        <v>234</v>
      </c>
      <c r="B11" s="59"/>
      <c r="C11" s="39">
        <v>1226.29</v>
      </c>
    </row>
    <row r="12" spans="1:3" ht="16.8" customHeight="1" x14ac:dyDescent="0.3">
      <c r="A12" s="51" t="s">
        <v>217</v>
      </c>
      <c r="B12" s="52"/>
      <c r="C12" s="24">
        <f>SUM(C7:C10)</f>
        <v>215545.87</v>
      </c>
    </row>
    <row r="13" spans="1:3" ht="19.95" customHeight="1" x14ac:dyDescent="0.3"/>
    <row r="14" spans="1:3" ht="19.95" customHeight="1" x14ac:dyDescent="0.3">
      <c r="A14" s="16"/>
    </row>
    <row r="15" spans="1:3" s="16" customFormat="1" ht="19.95" customHeight="1" x14ac:dyDescent="0.3">
      <c r="A15" s="16" t="s">
        <v>259</v>
      </c>
      <c r="C15" s="16" t="s">
        <v>225</v>
      </c>
    </row>
    <row r="16" spans="1:3" s="16" customFormat="1" ht="19.95" customHeight="1" x14ac:dyDescent="0.3">
      <c r="C16" s="21" t="s">
        <v>224</v>
      </c>
    </row>
    <row r="17" ht="19.95" customHeight="1" x14ac:dyDescent="0.3"/>
  </sheetData>
  <mergeCells count="8">
    <mergeCell ref="A10:B10"/>
    <mergeCell ref="A12:B12"/>
    <mergeCell ref="A9:B9"/>
    <mergeCell ref="A5:C5"/>
    <mergeCell ref="A6:B6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2026-02-18T12:03:08Z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